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defaultThemeVersion="124226"/>
  <bookViews>
    <workbookView xWindow="360" yWindow="135" windowWidth="16275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'Sheet1'!$A$1:$R$31</definedName>
  </definedNames>
  <calcPr calcId="162913"/>
</workbook>
</file>

<file path=xl/sharedStrings.xml><?xml version="1.0" encoding="utf-8"?>
<sst xmlns="http://schemas.openxmlformats.org/spreadsheetml/2006/main" count="27" uniqueCount="27">
  <si>
    <t>Total</t>
  </si>
  <si>
    <t>Pre-K</t>
  </si>
  <si>
    <t>K-2</t>
  </si>
  <si>
    <t>Elem 3-8</t>
  </si>
  <si>
    <t>Secondary 9-12</t>
  </si>
  <si>
    <t>Special Ed/Adm/G&amp;T</t>
  </si>
  <si>
    <t>Region II</t>
  </si>
  <si>
    <t>Elem Extra/Co -Cirricular</t>
  </si>
  <si>
    <t>Sec. Extra/Co-Cirricular</t>
  </si>
  <si>
    <t>Elem Sports</t>
  </si>
  <si>
    <t>Sec. Sports</t>
  </si>
  <si>
    <t>After School Program</t>
  </si>
  <si>
    <t>Literacy Program</t>
  </si>
  <si>
    <t>Outdoor Ed</t>
  </si>
  <si>
    <t>Improvement Instruction</t>
  </si>
  <si>
    <t>Health Services</t>
  </si>
  <si>
    <t>Technology</t>
  </si>
  <si>
    <t>Library</t>
  </si>
  <si>
    <t>Guidance</t>
  </si>
  <si>
    <t>School Board</t>
  </si>
  <si>
    <t>Superintendent's Office</t>
  </si>
  <si>
    <t>Business Office</t>
  </si>
  <si>
    <t>Principal's Office</t>
  </si>
  <si>
    <t>Transportation</t>
  </si>
  <si>
    <t>Building Operations</t>
  </si>
  <si>
    <t>Food Service</t>
  </si>
  <si>
    <t>Adult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</si>
</sst>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6" applyNumberFormat="1" applyFont="1"/>
    <xf numFmtId="9" fontId="0" fillId="0" borderId="0" xfId="15" applyNumberFormat="1" applyFont="1"/>
    <xf numFmtId="0" fontId="2" fillId="0" borderId="0" xfId="0" applyFont="1"/>
    <xf numFmtId="164" fontId="2" fillId="0" borderId="0" xfId="16" applyNumberFormat="1" applyFont="1"/>
    <xf numFmtId="0" fontId="2" fillId="0" borderId="0" xfId="0" applyFont="1" applyAlignment="1">
      <alignment horizontal="center"/>
    </xf>
    <xf numFmtId="16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Sheet1!$A$3:$A$28</c:f>
              <c:strCache/>
            </c:strRef>
          </c:cat>
          <c:val>
            <c:numRef>
              <c:f>Sheet1!$B$3:$B$28</c:f>
              <c:numCache/>
            </c:numRef>
          </c:val>
        </c:ser>
      </c:pie3DChart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19050</xdr:rowOff>
    </xdr:from>
    <xdr:to>
      <xdr:col>16</xdr:col>
      <xdr:colOff>561975</xdr:colOff>
      <xdr:row>28</xdr:row>
      <xdr:rowOff>0</xdr:rowOff>
    </xdr:to>
    <xdr:graphicFrame macro="">
      <xdr:nvGraphicFramePr>
        <xdr:cNvPr id="3" name="Chart 2"/>
        <xdr:cNvGraphicFramePr/>
      </xdr:nvGraphicFramePr>
      <xdr:xfrm>
        <a:off x="2781300" y="400050"/>
        <a:ext cx="91154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29"/>
  <sheetViews>
    <sheetView tabSelected="1" workbookViewId="0" topLeftCell="A1">
      <selection activeCell="AH2" sqref="AH2"/>
    </sheetView>
  </sheetViews>
  <sheetFormatPr defaultColWidth="9.140625" defaultRowHeight="15"/>
  <cols>
    <col min="1" max="1" width="23.140625" style="0" customWidth="1"/>
    <col min="2" max="2" width="15.00390625" style="1" customWidth="1"/>
    <col min="3" max="3" width="13.00390625" style="2" customWidth="1"/>
  </cols>
  <sheetData>
    <row r="3" spans="1:2" ht="20.1" customHeight="1">
      <c r="A3" s="3" t="s">
        <v>1</v>
      </c>
      <c r="B3" s="4">
        <v>54246</v>
      </c>
    </row>
    <row r="4" spans="1:2" ht="20.1" customHeight="1">
      <c r="A4" s="3" t="s">
        <v>2</v>
      </c>
      <c r="B4" s="4">
        <v>142413</v>
      </c>
    </row>
    <row r="5" spans="1:2" ht="20.1" customHeight="1">
      <c r="A5" s="6" t="s">
        <v>3</v>
      </c>
      <c r="B5" s="4">
        <v>197280.24</v>
      </c>
    </row>
    <row r="6" spans="1:2" ht="20.1" customHeight="1">
      <c r="A6" s="3" t="s">
        <v>4</v>
      </c>
      <c r="B6" s="4">
        <v>289582</v>
      </c>
    </row>
    <row r="7" spans="1:2" ht="20.1" customHeight="1">
      <c r="A7" s="3" t="s">
        <v>5</v>
      </c>
      <c r="B7" s="4">
        <v>701887</v>
      </c>
    </row>
    <row r="8" spans="1:2" ht="20.1" customHeight="1">
      <c r="A8" s="3" t="s">
        <v>6</v>
      </c>
      <c r="B8" s="4">
        <v>60361</v>
      </c>
    </row>
    <row r="9" spans="1:2" ht="20.1" customHeight="1">
      <c r="A9" s="3" t="s">
        <v>7</v>
      </c>
      <c r="B9" s="4">
        <v>1288</v>
      </c>
    </row>
    <row r="10" spans="1:2" ht="20.1" customHeight="1">
      <c r="A10" s="3" t="s">
        <v>9</v>
      </c>
      <c r="B10" s="4">
        <v>30738</v>
      </c>
    </row>
    <row r="11" spans="1:2" ht="20.1" customHeight="1">
      <c r="A11" s="3" t="s">
        <v>8</v>
      </c>
      <c r="B11" s="4">
        <v>10609</v>
      </c>
    </row>
    <row r="12" spans="1:2" ht="20.1" customHeight="1">
      <c r="A12" s="3" t="s">
        <v>10</v>
      </c>
      <c r="B12" s="4">
        <v>65513</v>
      </c>
    </row>
    <row r="13" spans="1:2" ht="20.1" customHeight="1">
      <c r="A13" s="3" t="s">
        <v>11</v>
      </c>
      <c r="B13" s="4">
        <v>9297</v>
      </c>
    </row>
    <row r="14" spans="1:2" ht="20.1" customHeight="1">
      <c r="A14" s="3" t="s">
        <v>12</v>
      </c>
      <c r="B14" s="4">
        <v>24308</v>
      </c>
    </row>
    <row r="15" spans="1:2" ht="20.1" customHeight="1">
      <c r="A15" s="3" t="s">
        <v>13</v>
      </c>
      <c r="B15" s="4">
        <v>16750</v>
      </c>
    </row>
    <row r="16" spans="1:2" ht="20.1" customHeight="1">
      <c r="A16" s="3" t="s">
        <v>14</v>
      </c>
      <c r="B16" s="4">
        <v>1600</v>
      </c>
    </row>
    <row r="17" spans="1:2" ht="20.1" customHeight="1">
      <c r="A17" s="3" t="s">
        <v>15</v>
      </c>
      <c r="B17" s="4">
        <v>10198</v>
      </c>
    </row>
    <row r="18" spans="1:2" ht="20.1" customHeight="1">
      <c r="A18" s="3" t="s">
        <v>16</v>
      </c>
      <c r="B18" s="4">
        <v>84107</v>
      </c>
    </row>
    <row r="19" spans="1:2" ht="20.1" customHeight="1">
      <c r="A19" s="3" t="s">
        <v>17</v>
      </c>
      <c r="B19" s="4">
        <v>24118</v>
      </c>
    </row>
    <row r="20" spans="1:2" ht="20.1" customHeight="1">
      <c r="A20" s="3" t="s">
        <v>18</v>
      </c>
      <c r="B20" s="4">
        <v>36486</v>
      </c>
    </row>
    <row r="21" spans="1:2" ht="20.1" customHeight="1">
      <c r="A21" s="3" t="s">
        <v>19</v>
      </c>
      <c r="B21" s="4">
        <v>30800</v>
      </c>
    </row>
    <row r="22" spans="1:2" ht="20.1" customHeight="1">
      <c r="A22" s="3" t="s">
        <v>20</v>
      </c>
      <c r="B22" s="4">
        <v>145449</v>
      </c>
    </row>
    <row r="23" spans="1:2" ht="20.1" customHeight="1">
      <c r="A23" s="3" t="s">
        <v>21</v>
      </c>
      <c r="B23" s="4">
        <v>38171</v>
      </c>
    </row>
    <row r="24" spans="1:2" ht="20.1" customHeight="1">
      <c r="A24" s="3" t="s">
        <v>22</v>
      </c>
      <c r="B24" s="4">
        <v>143694</v>
      </c>
    </row>
    <row r="25" spans="1:2" ht="20.1" customHeight="1">
      <c r="A25" s="3" t="s">
        <v>23</v>
      </c>
      <c r="B25" s="4">
        <v>170645.72</v>
      </c>
    </row>
    <row r="26" spans="1:2" ht="20.1" customHeight="1">
      <c r="A26" s="3" t="s">
        <v>24</v>
      </c>
      <c r="B26" s="4">
        <v>285757</v>
      </c>
    </row>
    <row r="27" spans="1:2" ht="20.1" customHeight="1">
      <c r="A27" s="3" t="s">
        <v>25</v>
      </c>
      <c r="B27" s="4">
        <v>12160</v>
      </c>
    </row>
    <row r="28" spans="1:2" ht="20.1" customHeight="1">
      <c r="A28" s="3" t="s">
        <v>26</v>
      </c>
      <c r="B28" s="4">
        <v>849.19</v>
      </c>
    </row>
    <row r="29" spans="1:2" ht="20.1" customHeight="1">
      <c r="A29" s="5" t="s">
        <v>0</v>
      </c>
      <c r="B29" s="4">
        <f>SUM(B3:B28)</f>
        <v>2588307.1500000004</v>
      </c>
    </row>
  </sheetData>
  <printOptions/>
  <pageMargins left="0.7" right="0.7" top="0.75" bottom="0.75" header="0.3" footer="0.3"/>
  <pageSetup horizontalDpi="600" verticalDpi="600" orientation="landscape" scale="64" r:id="rId2"/>
  <headerFooter>
    <oddHeader>&amp;C&amp;"Arial Black,Regular"&amp;16 &amp;24 FY 16-17 MSAD #14 Cost Distribution&amp;"-,Regular"&amp;11 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User</cp:lastModifiedBy>
  <cp:lastPrinted>2018-04-06T16:41:18Z</cp:lastPrinted>
  <dcterms:created xsi:type="dcterms:W3CDTF">2015-08-19T15:02:22Z</dcterms:created>
  <dcterms:modified xsi:type="dcterms:W3CDTF">2018-04-06T16:41:29Z</dcterms:modified>
  <cp:category/>
  <cp:version/>
  <cp:contentType/>
  <cp:contentStatus/>
</cp:coreProperties>
</file>